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CDFEFAC7-BBB5-44E7-8063-595DA130DE1D}" xr6:coauthVersionLast="38" xr6:coauthVersionMax="38" xr10:uidLastSave="{00000000-0000-0000-0000-000000000000}"/>
  <bookViews>
    <workbookView xWindow="0" yWindow="0" windowWidth="22260" windowHeight="12648" xr2:uid="{00000000-000D-0000-FFFF-FFFF00000000}"/>
  </bookViews>
  <sheets>
    <sheet name="Rueda de la Vida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5" i="1" l="1"/>
  <c r="D102" i="1"/>
  <c r="D99" i="1"/>
  <c r="D33" i="1"/>
  <c r="D36" i="1"/>
  <c r="D93" i="1"/>
  <c r="D90" i="1"/>
  <c r="D87" i="1"/>
  <c r="D81" i="1"/>
  <c r="D78" i="1"/>
  <c r="D73" i="1"/>
  <c r="D113" i="1" s="1"/>
  <c r="D67" i="1"/>
  <c r="D112" i="1" s="1"/>
  <c r="D60" i="1"/>
  <c r="D57" i="1"/>
  <c r="D51" i="1"/>
  <c r="D48" i="1"/>
  <c r="D45" i="1"/>
  <c r="D39" i="1"/>
  <c r="D106" i="1" l="1"/>
  <c r="D116" i="1" s="1"/>
  <c r="D82" i="1"/>
  <c r="D114" i="1" s="1"/>
  <c r="D94" i="1"/>
  <c r="D115" i="1" s="1"/>
  <c r="D61" i="1"/>
  <c r="D111" i="1" s="1"/>
  <c r="D52" i="1"/>
  <c r="D110" i="1" s="1"/>
  <c r="D40" i="1"/>
  <c r="D109" i="1" s="1"/>
</calcChain>
</file>

<file path=xl/sharedStrings.xml><?xml version="1.0" encoding="utf-8"?>
<sst xmlns="http://schemas.openxmlformats.org/spreadsheetml/2006/main" count="80" uniqueCount="60">
  <si>
    <t>FECHA</t>
  </si>
  <si>
    <t>Dinero</t>
  </si>
  <si>
    <t>A. Cuál es tu nivel de ingresos mensuales soñado</t>
  </si>
  <si>
    <t>B. Cuál es el nivel de ingresos mensuales actual</t>
  </si>
  <si>
    <t>C= B/A</t>
  </si>
  <si>
    <t>D. Cuál el es valor de tu casa, carro o lujos soñado</t>
  </si>
  <si>
    <t>E. Cuál el es valor de tu casa, carro o lujos actual</t>
  </si>
  <si>
    <t>F=E/D</t>
  </si>
  <si>
    <t>G. Cuál es el valor del plan o actividad de tus sueños</t>
  </si>
  <si>
    <t>H. Cuál es el valor de lo que tienes ahorrado actualmente para ese plan o actividad (Si no tienes nada ahorrado, califica en 0)</t>
  </si>
  <si>
    <t>I=H/G</t>
  </si>
  <si>
    <t>TOTAL</t>
  </si>
  <si>
    <t>Salud</t>
  </si>
  <si>
    <t>A. De acuerdo con estudios científicos, se recomienda hacer al menos 5 horas (300) minutos de ejercicio semanal</t>
  </si>
  <si>
    <t>B. Cuantos minutos a la semana haces ejercicio</t>
  </si>
  <si>
    <t>D. De acuerdo con estudios científicos, se recomienda hacer al menos 3 horas (180) minutos de trabajo mental (Relajación, Yoga, meditación)</t>
  </si>
  <si>
    <t>E. Cuantos minutos a la semana haces trabajo mental</t>
  </si>
  <si>
    <t>G. Debes tener a la semana al menos 14 comidas saludables (7 almuerzos y 7 cenas)</t>
  </si>
  <si>
    <t>H. Cuantas comidas saludables tienes a la semana</t>
  </si>
  <si>
    <t>Hobbies</t>
  </si>
  <si>
    <t>A. Cuantas horas a la semana quisieras dedicar a hobbies</t>
  </si>
  <si>
    <t>B. Cuantas horas a la semana le dedicas actualmente a hobbies</t>
  </si>
  <si>
    <t>C. Cuantos viajes quisieras hacer en el año</t>
  </si>
  <si>
    <t>D. Cuantos viajes hiciste el año pasado</t>
  </si>
  <si>
    <t>Amor</t>
  </si>
  <si>
    <t>Califica de 1 a 10, siendo 1 muy bajo y 10 muy alto, qué tan cercana es la relación de pareja que tienes con la que siempre quisiste tener (Si no tienes pareja, califica 0)</t>
  </si>
  <si>
    <t>Califica de 1 a 10, siendo 1 muy bajo y 10 muy alto, qué tan cercana es tu pareja con la que siempre quisiste tener (Si no tienes pareja, califica 0)</t>
  </si>
  <si>
    <t>Califica de 1 a 10, siendo 1 muy bajo y 10 muy alto, qué tan feliz eres en esa relación (Si no tienes pareja, califica 0)</t>
  </si>
  <si>
    <t>Profesión</t>
  </si>
  <si>
    <t>Califica de 1 a 10, siendo 1 muy bajo y 10 muy alto, qué tan feliz te hace tu profesión, trabajo u oficio</t>
  </si>
  <si>
    <t>Califica de 1 a 10, siendo 1 muy bajo y 10 muy alto, si tu trabajo, profesión u oficio es lo que siempre soñaste</t>
  </si>
  <si>
    <t>Califica de 1 a 10, siendo 1 muy bajo y 10 muy alto, si tu trabajo, profesión u oficio está completamente relacionado con tu misión de vida</t>
  </si>
  <si>
    <t>Contribución</t>
  </si>
  <si>
    <t>A. Cuantas horas a la semana quisieras dedicar a las personas que lo necesitan</t>
  </si>
  <si>
    <t>B. Cuantas horas a la semana le dedicas actualmente las personas que lo necesitan</t>
  </si>
  <si>
    <t>C. Cuanto dinero te gustaría donar a una obra social que tu escojas</t>
  </si>
  <si>
    <t>D. Cuanto dinero estás donando actualmente</t>
  </si>
  <si>
    <t>Desarrollo Personal</t>
  </si>
  <si>
    <t>A. Cuantos cursos, seminarios, certificaciones te gustaría tomar anualmente para crecer profesionalmente</t>
  </si>
  <si>
    <t>B. Cuantos cursos, seminarios, certificaciones tomaste el año pasado</t>
  </si>
  <si>
    <t>D. Cuantos viajes quisieras hacer para capacitarte</t>
  </si>
  <si>
    <t>E. Cuantos viajes hiciste el año pasado para capacitarte</t>
  </si>
  <si>
    <t>G. Cuantas horas semanales quisieras destinar para capacitarte en temas que te apasionan</t>
  </si>
  <si>
    <t>H. Cuantas horas semanales tomas para capacitarte en temas que te apasionan</t>
  </si>
  <si>
    <t>Familia/Amigos</t>
  </si>
  <si>
    <t>A. Cuantas horas a la semana te gustaría compartir con tu círculo social</t>
  </si>
  <si>
    <t>B. Cuantas horas a la semana efectivamente compartes con tu círculo social</t>
  </si>
  <si>
    <t>D. Cuantas horas a la semana te gustaría compartir con tu pareja</t>
  </si>
  <si>
    <t>E. Cuantas horas a la semana compartes efectivamente con tu pareja</t>
  </si>
  <si>
    <t>F. Cuantas horas a la semana te gustaría compartir con tus hijos (Si no tienes hijos, calificar 1)</t>
  </si>
  <si>
    <t>E. Cuantas horas a la semana compartes efectivamente con tus hijos (Si no tienes hijos, calificar 1)</t>
  </si>
  <si>
    <t>DINERO</t>
  </si>
  <si>
    <t>SALUD</t>
  </si>
  <si>
    <t>HOBBIES</t>
  </si>
  <si>
    <t>AMOR</t>
  </si>
  <si>
    <t>PROFESIÓN</t>
  </si>
  <si>
    <t>CONTRIBUCIÓN</t>
  </si>
  <si>
    <t>DESARROLLO PERSONAL</t>
  </si>
  <si>
    <t>FAMILIA/AMIGOS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</si>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</sst>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8" xfId="0" applyFont="1" applyFill="1" applyBorder="1" applyAlignment="1" applyProtection="1">
      <alignment vertical="center" wrapText="1"/>
      <protection locked="0"/>
    </xf>
    <xf numFmtId="14" fontId="2" fillId="2" borderId="1" xfId="0" applyNumberFormat="1" applyFont="1" applyFill="1" applyBorder="1" applyProtection="1">
      <protection locked="0"/>
    </xf>
    <xf numFmtId="42" fontId="2" fillId="0" borderId="6" xfId="1" applyFont="1" applyFill="1" applyBorder="1" applyAlignment="1" applyProtection="1">
      <alignment vertical="center" wrapText="1"/>
      <protection locked="0"/>
    </xf>
    <xf numFmtId="42" fontId="2" fillId="0" borderId="8" xfId="1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10" xfId="0" applyFont="1" applyFill="1" applyBorder="1" applyProtection="1">
      <protection locked="0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RUEDA DE LA VIDA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'Rueda de la Vida'!$C$109:$C$116</c:f>
              <c:strCache>
                <c:ptCount val="8"/>
                <c:pt idx="0">
                  <c:v>DINERO</c:v>
                </c:pt>
                <c:pt idx="1">
                  <c:v>SALUD</c:v>
                </c:pt>
                <c:pt idx="2">
                  <c:v>HOBBIES</c:v>
                </c:pt>
                <c:pt idx="3">
                  <c:v>AMOR</c:v>
                </c:pt>
                <c:pt idx="4">
                  <c:v>PROFESIÓN</c:v>
                </c:pt>
                <c:pt idx="5">
                  <c:v>CONTRIBUCIÓN</c:v>
                </c:pt>
                <c:pt idx="6">
                  <c:v>DESARROLLO PERSONAL</c:v>
                </c:pt>
                <c:pt idx="7">
                  <c:v>FAMILIA/AMIGOS</c:v>
                </c:pt>
              </c:strCache>
            </c:strRef>
          </c:cat>
          <c:val>
            <c:numRef>
              <c:f>'Rueda de la Vida'!$D$109:$D$116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0.77777777777777779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1-46EF-819A-3F03EF769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026496"/>
        <c:axId val="648034040"/>
      </c:radarChart>
      <c:catAx>
        <c:axId val="6480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8034040"/>
        <c:crosses val="autoZero"/>
        <c:auto val="1"/>
        <c:lblAlgn val="ctr"/>
        <c:lblOffset val="100"/>
        <c:noMultiLvlLbl val="0"/>
      </c:catAx>
      <c:valAx>
        <c:axId val="648034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802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accent1">
          <a:alpha val="62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0</xdr:row>
      <xdr:rowOff>156210</xdr:rowOff>
    </xdr:from>
    <xdr:to>
      <xdr:col>3</xdr:col>
      <xdr:colOff>739140</xdr:colOff>
      <xdr:row>28</xdr:row>
      <xdr:rowOff>41910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EEBB45-D690-466E-8C01-E89BDC0B0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ueda%20de%20la%20V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eda de la Vida"/>
      <sheetName val="Dinero"/>
      <sheetName val="Salud"/>
      <sheetName val="Hobbies"/>
      <sheetName val="Amor"/>
      <sheetName val="Profesión"/>
      <sheetName val="Contribución"/>
      <sheetName val="Desarrollo Personal"/>
      <sheetName val="Familia y Amigos"/>
      <sheetName val="To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Dinero</v>
          </cell>
          <cell r="C3">
            <v>0.63444444444444448</v>
          </cell>
        </row>
        <row r="4">
          <cell r="B4" t="str">
            <v>Salud</v>
          </cell>
          <cell r="C4">
            <v>0.33809523809523806</v>
          </cell>
        </row>
        <row r="5">
          <cell r="B5" t="str">
            <v>Hobbies</v>
          </cell>
          <cell r="C5">
            <v>0.375</v>
          </cell>
        </row>
        <row r="6">
          <cell r="B6" t="str">
            <v>Amor</v>
          </cell>
          <cell r="C6">
            <v>0.6</v>
          </cell>
        </row>
        <row r="7">
          <cell r="B7" t="str">
            <v>Profesión</v>
          </cell>
          <cell r="C7">
            <v>0.66666666666666663</v>
          </cell>
        </row>
        <row r="8">
          <cell r="B8" t="str">
            <v>Contribución</v>
          </cell>
          <cell r="C8">
            <v>0</v>
          </cell>
        </row>
        <row r="9">
          <cell r="B9" t="str">
            <v>Desarrollo Personal</v>
          </cell>
          <cell r="C9">
            <v>1</v>
          </cell>
        </row>
        <row r="10">
          <cell r="B10" t="str">
            <v>Familia/Amigos</v>
          </cell>
          <cell r="C10">
            <v>0.91666666666666663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16"/>
  <sheetViews>
    <sheetView showGridLines="0" tabSelected="1" zoomScale="130" zoomScaleNormal="130" workbookViewId="0">
      <selection activeCellId="88" sqref="A105:XFD1048576 E104:XFD104 A103:C105 E103:XFD103 A103:C105 A102:XFD102 E101:XFD101 A100:C102 E100:XFD100 A100:C102 A99:XFD99 E98:XFD98 A97:C99 E97:XFD97 A97:C99 A93:XFD96 E92:XFD92 A91:C93 E91:XFD91 A91:C93 A90:XFD90 E89:XFD89 A88:C90 E88:XFD88 A88:C90 A87:XFD87 E86:XFD86 A85:C87 E85:XFD85 A85:C87 A81:XFD84 E80:XFD80 A79:C81 E79:XFD79 A79:C81 A78:XFD78 E77:XFD77 A76:C78 E76:XFD76 A76:C78 A73:XFD75 E72:XFD72 A72:C72 E71:XFD71 A71:C71 E70:XFD70 A70:C70 A67:XFD69 E66:XFD66 A66:C66 E65:XFD65 A65:C65 E64:XFD64 A64:C64 A60:XFD63 E59:XFD59 A58:C60 E58:XFD58 A58:C60 A57:XFD57 E56:XFD56 A55:C57 E55:XFD55 A55:C57 A51:XFD54 E50:XFD50 A49:C51 A48:XFD49 E47:XFD47 A46:C48 A45:XFD46 E44:XFD44 A43:C45 A39:XFD43 E38:XFD38 A37:C39 E37:XFD37 A37:C39 A36:XFD36 E35:XFD35 A34:C36 E34:XFD34 A34:C36 A33:XFD33 E32:XFD32 A31:C33 E31:XFD31 A31:C33 A1:XFD30"/>
    </sheetView>
  </sheetViews>
  <sheetFormatPr baseColWidth="10" defaultColWidth="8.88671875" defaultRowHeight="14.4" x14ac:dyDescent="0.3"/>
  <cols>
    <col min="1" max="1" width="8.88671875" style="6"/>
    <col min="2" max="2" width="14.88671875" style="6" customWidth="1"/>
    <col min="3" max="3" width="82.44140625" style="7" customWidth="1"/>
    <col min="4" max="4" width="37.21875" style="7" customWidth="1"/>
    <col min="5" max="16384" width="8.88671875" style="6"/>
  </cols>
  <sheetData>
    <row r="1" spans="2:4" s="6" customFormat="1" ht="15" thickBot="1" x14ac:dyDescent="0.35">
      <c r="C1" s="7"/>
      <c r="D1" s="7"/>
    </row>
    <row r="2" spans="2:4" s="6" customFormat="1" ht="15" thickBot="1" x14ac:dyDescent="0.35">
      <c r="B2" s="8" t="s">
        <v>0</v>
      </c>
      <c r="C2" s="7"/>
      <c r="D2" s="7"/>
    </row>
    <row r="3" spans="2:4" s="6" customFormat="1" ht="15" thickBot="1" x14ac:dyDescent="0.35">
      <c r="B3" s="2"/>
      <c r="C3" s="7"/>
      <c r="D3" s="7"/>
    </row>
    <row r="29" spans="2:4" s="6" customFormat="1" ht="15" thickBot="1" x14ac:dyDescent="0.35">
      <c r="C29" s="7"/>
      <c r="D29" s="7"/>
    </row>
    <row r="30" spans="2:4" s="6" customFormat="1" ht="15" thickBot="1" x14ac:dyDescent="0.35">
      <c r="B30" s="9" t="s">
        <v>1</v>
      </c>
      <c r="C30" s="10"/>
      <c r="D30" s="11"/>
    </row>
    <row r="31" spans="2:4" s="6" customFormat="1" x14ac:dyDescent="0.3">
      <c r="B31" s="12">
        <v>1</v>
      </c>
      <c r="C31" s="5" t="s">
        <v>2</v>
      </c>
      <c r="D31" s="3">
        <v>1</v>
      </c>
    </row>
    <row r="32" spans="2:4" s="6" customFormat="1" x14ac:dyDescent="0.3">
      <c r="B32" s="13"/>
      <c r="C32" s="1" t="s">
        <v>3</v>
      </c>
      <c r="D32" s="4">
        <v>1</v>
      </c>
    </row>
    <row r="33" spans="2:4" s="6" customFormat="1" hidden="1" x14ac:dyDescent="0.3">
      <c r="B33" s="13"/>
      <c r="C33" s="1" t="s">
        <v>4</v>
      </c>
      <c r="D33" s="1">
        <f>D32/D31</f>
        <v>1</v>
      </c>
    </row>
    <row r="34" spans="2:4" s="6" customFormat="1" x14ac:dyDescent="0.3">
      <c r="B34" s="13">
        <v>2</v>
      </c>
      <c r="C34" s="1" t="s">
        <v>5</v>
      </c>
      <c r="D34" s="4">
        <v>1</v>
      </c>
    </row>
    <row r="35" spans="2:4" s="6" customFormat="1" x14ac:dyDescent="0.3">
      <c r="B35" s="13"/>
      <c r="C35" s="1" t="s">
        <v>6</v>
      </c>
      <c r="D35" s="4">
        <v>1</v>
      </c>
    </row>
    <row r="36" spans="2:4" s="6" customFormat="1" hidden="1" x14ac:dyDescent="0.3">
      <c r="B36" s="13"/>
      <c r="C36" s="1" t="s">
        <v>7</v>
      </c>
      <c r="D36" s="1">
        <f>D35/D34</f>
        <v>1</v>
      </c>
    </row>
    <row r="37" spans="2:4" s="6" customFormat="1" x14ac:dyDescent="0.3">
      <c r="B37" s="13">
        <v>3</v>
      </c>
      <c r="C37" s="1" t="s">
        <v>8</v>
      </c>
      <c r="D37" s="4">
        <v>1</v>
      </c>
    </row>
    <row r="38" spans="2:4" s="6" customFormat="1" ht="29.4" thickBot="1" x14ac:dyDescent="0.35">
      <c r="B38" s="13"/>
      <c r="C38" s="1" t="s">
        <v>9</v>
      </c>
      <c r="D38" s="4">
        <v>1</v>
      </c>
    </row>
    <row r="39" spans="2:4" s="6" customFormat="1" ht="15" hidden="1" thickBot="1" x14ac:dyDescent="0.35">
      <c r="B39" s="14"/>
      <c r="C39" s="15" t="s">
        <v>10</v>
      </c>
      <c r="D39" s="15">
        <f>D38/D37</f>
        <v>1</v>
      </c>
    </row>
    <row r="40" spans="2:4" s="6" customFormat="1" ht="15" thickBot="1" x14ac:dyDescent="0.35">
      <c r="B40" s="16" t="s">
        <v>11</v>
      </c>
      <c r="C40" s="17"/>
      <c r="D40" s="18">
        <f>(D39+D36+D33)/3</f>
        <v>1</v>
      </c>
    </row>
    <row r="41" spans="2:4" s="6" customFormat="1" ht="15" thickBot="1" x14ac:dyDescent="0.35">
      <c r="C41" s="7"/>
      <c r="D41" s="7"/>
    </row>
    <row r="42" spans="2:4" s="6" customFormat="1" ht="15" thickBot="1" x14ac:dyDescent="0.35">
      <c r="B42" s="9" t="s">
        <v>12</v>
      </c>
      <c r="C42" s="10"/>
      <c r="D42" s="11"/>
    </row>
    <row r="43" spans="2:4" s="6" customFormat="1" ht="28.8" x14ac:dyDescent="0.3">
      <c r="B43" s="12">
        <v>1</v>
      </c>
      <c r="C43" s="5" t="s">
        <v>13</v>
      </c>
      <c r="D43" s="5">
        <v>300</v>
      </c>
    </row>
    <row r="44" spans="2:4" s="6" customFormat="1" x14ac:dyDescent="0.3">
      <c r="B44" s="13"/>
      <c r="C44" s="1" t="s">
        <v>14</v>
      </c>
      <c r="D44" s="1">
        <v>300</v>
      </c>
    </row>
    <row r="45" spans="2:4" s="6" customFormat="1" hidden="1" x14ac:dyDescent="0.3">
      <c r="B45" s="13"/>
      <c r="C45" s="1" t="s">
        <v>4</v>
      </c>
      <c r="D45" s="1">
        <f>D44/D43</f>
        <v>1</v>
      </c>
    </row>
    <row r="46" spans="2:4" s="6" customFormat="1" ht="28.8" x14ac:dyDescent="0.3">
      <c r="B46" s="13">
        <v>2</v>
      </c>
      <c r="C46" s="5" t="s">
        <v>15</v>
      </c>
      <c r="D46" s="1">
        <v>180</v>
      </c>
    </row>
    <row r="47" spans="2:4" s="6" customFormat="1" x14ac:dyDescent="0.3">
      <c r="B47" s="13"/>
      <c r="C47" s="1" t="s">
        <v>16</v>
      </c>
      <c r="D47" s="1">
        <v>180</v>
      </c>
    </row>
    <row r="48" spans="2:4" s="6" customFormat="1" hidden="1" x14ac:dyDescent="0.3">
      <c r="B48" s="13"/>
      <c r="C48" s="1" t="s">
        <v>7</v>
      </c>
      <c r="D48" s="1">
        <f>D47/D46</f>
        <v>1</v>
      </c>
    </row>
    <row r="49" spans="2:4" s="6" customFormat="1" x14ac:dyDescent="0.3">
      <c r="B49" s="13">
        <v>3</v>
      </c>
      <c r="C49" s="1" t="s">
        <v>17</v>
      </c>
      <c r="D49" s="1">
        <v>14</v>
      </c>
    </row>
    <row r="50" spans="2:4" s="6" customFormat="1" ht="15" thickBot="1" x14ac:dyDescent="0.35">
      <c r="B50" s="13"/>
      <c r="C50" s="1" t="s">
        <v>18</v>
      </c>
      <c r="D50" s="1">
        <v>14</v>
      </c>
    </row>
    <row r="51" spans="2:4" s="6" customFormat="1" ht="15" hidden="1" thickBot="1" x14ac:dyDescent="0.35">
      <c r="B51" s="14"/>
      <c r="C51" s="15" t="s">
        <v>10</v>
      </c>
      <c r="D51" s="15">
        <f>D50/D49</f>
        <v>1</v>
      </c>
    </row>
    <row r="52" spans="2:4" s="6" customFormat="1" ht="15" thickBot="1" x14ac:dyDescent="0.35">
      <c r="B52" s="16" t="s">
        <v>11</v>
      </c>
      <c r="C52" s="10"/>
      <c r="D52" s="18">
        <f>(D51+D48+D45)/3</f>
        <v>1</v>
      </c>
    </row>
    <row r="53" spans="2:4" s="6" customFormat="1" ht="15" thickBot="1" x14ac:dyDescent="0.35">
      <c r="C53" s="7"/>
      <c r="D53" s="7"/>
    </row>
    <row r="54" spans="2:4" s="6" customFormat="1" ht="15" thickBot="1" x14ac:dyDescent="0.35">
      <c r="B54" s="9" t="s">
        <v>19</v>
      </c>
      <c r="C54" s="10"/>
      <c r="D54" s="11"/>
    </row>
    <row r="55" spans="2:4" s="6" customFormat="1" x14ac:dyDescent="0.3">
      <c r="B55" s="12">
        <v>1</v>
      </c>
      <c r="C55" s="5" t="s">
        <v>20</v>
      </c>
      <c r="D55" s="5">
        <v>9</v>
      </c>
    </row>
    <row r="56" spans="2:4" s="6" customFormat="1" x14ac:dyDescent="0.3">
      <c r="B56" s="13"/>
      <c r="C56" s="1" t="s">
        <v>21</v>
      </c>
      <c r="D56" s="1">
        <v>5</v>
      </c>
    </row>
    <row r="57" spans="2:4" s="6" customFormat="1" hidden="1" x14ac:dyDescent="0.3">
      <c r="B57" s="13"/>
      <c r="C57" s="1" t="s">
        <v>4</v>
      </c>
      <c r="D57" s="1">
        <f>D56/D55</f>
        <v>0.55555555555555558</v>
      </c>
    </row>
    <row r="58" spans="2:4" s="6" customFormat="1" x14ac:dyDescent="0.3">
      <c r="B58" s="13">
        <v>2</v>
      </c>
      <c r="C58" s="5" t="s">
        <v>22</v>
      </c>
      <c r="D58" s="1">
        <v>5</v>
      </c>
    </row>
    <row r="59" spans="2:4" s="6" customFormat="1" ht="15" thickBot="1" x14ac:dyDescent="0.35">
      <c r="B59" s="13"/>
      <c r="C59" s="1" t="s">
        <v>23</v>
      </c>
      <c r="D59" s="1">
        <v>5</v>
      </c>
    </row>
    <row r="60" spans="2:4" s="6" customFormat="1" ht="15" hidden="1" thickBot="1" x14ac:dyDescent="0.35">
      <c r="B60" s="13"/>
      <c r="C60" s="1" t="s">
        <v>7</v>
      </c>
      <c r="D60" s="1">
        <f>D59/D58</f>
        <v>1</v>
      </c>
    </row>
    <row r="61" spans="2:4" s="6" customFormat="1" ht="15" thickBot="1" x14ac:dyDescent="0.35">
      <c r="B61" s="16" t="s">
        <v>11</v>
      </c>
      <c r="C61" s="10"/>
      <c r="D61" s="18">
        <f>(D60+D57)/2</f>
        <v>0.77777777777777779</v>
      </c>
    </row>
    <row r="62" spans="2:4" s="6" customFormat="1" ht="15" thickBot="1" x14ac:dyDescent="0.35">
      <c r="C62" s="7"/>
      <c r="D62" s="7"/>
    </row>
    <row r="63" spans="2:4" s="6" customFormat="1" ht="15" thickBot="1" x14ac:dyDescent="0.35">
      <c r="B63" s="9" t="s">
        <v>24</v>
      </c>
      <c r="C63" s="10"/>
      <c r="D63" s="11"/>
    </row>
    <row r="64" spans="2:4" s="6" customFormat="1" ht="28.8" x14ac:dyDescent="0.3">
      <c r="B64" s="19">
        <v>1</v>
      </c>
      <c r="C64" s="5" t="s">
        <v>25</v>
      </c>
      <c r="D64" s="5">
        <v>10</v>
      </c>
    </row>
    <row r="65" spans="2:4" s="6" customFormat="1" ht="28.8" x14ac:dyDescent="0.3">
      <c r="B65" s="20">
        <v>2</v>
      </c>
      <c r="C65" s="5" t="s">
        <v>26</v>
      </c>
      <c r="D65" s="1">
        <v>10</v>
      </c>
    </row>
    <row r="66" spans="2:4" s="6" customFormat="1" ht="29.4" thickBot="1" x14ac:dyDescent="0.35">
      <c r="B66" s="20">
        <v>3</v>
      </c>
      <c r="C66" s="5" t="s">
        <v>27</v>
      </c>
      <c r="D66" s="1">
        <v>10</v>
      </c>
    </row>
    <row r="67" spans="2:4" s="6" customFormat="1" ht="15" thickBot="1" x14ac:dyDescent="0.35">
      <c r="B67" s="16" t="s">
        <v>11</v>
      </c>
      <c r="C67" s="10"/>
      <c r="D67" s="18">
        <f>(D66+D65+D64)/30</f>
        <v>1</v>
      </c>
    </row>
    <row r="68" spans="2:4" s="6" customFormat="1" ht="15" thickBot="1" x14ac:dyDescent="0.35">
      <c r="C68" s="7"/>
      <c r="D68" s="7"/>
    </row>
    <row r="69" spans="2:4" s="6" customFormat="1" ht="15" thickBot="1" x14ac:dyDescent="0.35">
      <c r="B69" s="9" t="s">
        <v>28</v>
      </c>
      <c r="C69" s="10"/>
      <c r="D69" s="11"/>
    </row>
    <row r="70" spans="2:4" s="6" customFormat="1" ht="28.8" x14ac:dyDescent="0.3">
      <c r="B70" s="19">
        <v>1</v>
      </c>
      <c r="C70" s="5" t="s">
        <v>29</v>
      </c>
      <c r="D70" s="5">
        <v>10</v>
      </c>
    </row>
    <row r="71" spans="2:4" s="6" customFormat="1" ht="28.8" x14ac:dyDescent="0.3">
      <c r="B71" s="20">
        <v>2</v>
      </c>
      <c r="C71" s="5" t="s">
        <v>30</v>
      </c>
      <c r="D71" s="1">
        <v>10</v>
      </c>
    </row>
    <row r="72" spans="2:4" s="6" customFormat="1" ht="29.4" thickBot="1" x14ac:dyDescent="0.35">
      <c r="B72" s="20">
        <v>3</v>
      </c>
      <c r="C72" s="5" t="s">
        <v>31</v>
      </c>
      <c r="D72" s="1">
        <v>10</v>
      </c>
    </row>
    <row r="73" spans="2:4" s="6" customFormat="1" ht="15" thickBot="1" x14ac:dyDescent="0.35">
      <c r="B73" s="16" t="s">
        <v>11</v>
      </c>
      <c r="C73" s="10"/>
      <c r="D73" s="18">
        <f>(D72+D71+D70)/30</f>
        <v>1</v>
      </c>
    </row>
    <row r="74" spans="2:4" s="6" customFormat="1" ht="15" thickBot="1" x14ac:dyDescent="0.35">
      <c r="B74" s="21"/>
      <c r="C74" s="22"/>
      <c r="D74" s="22"/>
    </row>
    <row r="75" spans="2:4" s="6" customFormat="1" ht="15" thickBot="1" x14ac:dyDescent="0.35">
      <c r="B75" s="9" t="s">
        <v>32</v>
      </c>
      <c r="C75" s="10"/>
      <c r="D75" s="11"/>
    </row>
    <row r="76" spans="2:4" s="6" customFormat="1" x14ac:dyDescent="0.3">
      <c r="B76" s="12">
        <v>1</v>
      </c>
      <c r="C76" s="5" t="s">
        <v>33</v>
      </c>
      <c r="D76" s="5">
        <v>5</v>
      </c>
    </row>
    <row r="77" spans="2:4" s="6" customFormat="1" x14ac:dyDescent="0.3">
      <c r="B77" s="13"/>
      <c r="C77" s="1" t="s">
        <v>34</v>
      </c>
      <c r="D77" s="1">
        <v>5</v>
      </c>
    </row>
    <row r="78" spans="2:4" s="6" customFormat="1" hidden="1" x14ac:dyDescent="0.3">
      <c r="B78" s="13"/>
      <c r="C78" s="1" t="s">
        <v>4</v>
      </c>
      <c r="D78" s="1">
        <f>D77/D76</f>
        <v>1</v>
      </c>
    </row>
    <row r="79" spans="2:4" s="6" customFormat="1" x14ac:dyDescent="0.3">
      <c r="B79" s="13">
        <v>2</v>
      </c>
      <c r="C79" s="5" t="s">
        <v>35</v>
      </c>
      <c r="D79" s="4">
        <v>5</v>
      </c>
    </row>
    <row r="80" spans="2:4" s="6" customFormat="1" ht="15" thickBot="1" x14ac:dyDescent="0.35">
      <c r="B80" s="13"/>
      <c r="C80" s="1" t="s">
        <v>36</v>
      </c>
      <c r="D80" s="4">
        <v>5</v>
      </c>
    </row>
    <row r="81" spans="2:4" s="6" customFormat="1" ht="15" hidden="1" thickBot="1" x14ac:dyDescent="0.35">
      <c r="B81" s="13"/>
      <c r="C81" s="1" t="s">
        <v>7</v>
      </c>
      <c r="D81" s="1">
        <f>D80/D79</f>
        <v>1</v>
      </c>
    </row>
    <row r="82" spans="2:4" s="6" customFormat="1" ht="15" thickBot="1" x14ac:dyDescent="0.35">
      <c r="B82" s="16" t="s">
        <v>11</v>
      </c>
      <c r="C82" s="10"/>
      <c r="D82" s="18">
        <f>(D81+D78)/2</f>
        <v>1</v>
      </c>
    </row>
    <row r="83" spans="2:4" s="6" customFormat="1" ht="15" thickBot="1" x14ac:dyDescent="0.35">
      <c r="C83" s="7"/>
      <c r="D83" s="7"/>
    </row>
    <row r="84" spans="2:4" s="6" customFormat="1" ht="15" thickBot="1" x14ac:dyDescent="0.35">
      <c r="B84" s="9" t="s">
        <v>37</v>
      </c>
      <c r="C84" s="10"/>
      <c r="D84" s="11"/>
    </row>
    <row r="85" spans="2:4" s="6" customFormat="1" ht="28.8" x14ac:dyDescent="0.3">
      <c r="B85" s="12">
        <v>1</v>
      </c>
      <c r="C85" s="5" t="s">
        <v>38</v>
      </c>
      <c r="D85" s="5">
        <v>5</v>
      </c>
    </row>
    <row r="86" spans="2:4" s="6" customFormat="1" x14ac:dyDescent="0.3">
      <c r="B86" s="13"/>
      <c r="C86" s="1" t="s">
        <v>39</v>
      </c>
      <c r="D86" s="1">
        <v>5</v>
      </c>
    </row>
    <row r="87" spans="2:4" s="6" customFormat="1" hidden="1" x14ac:dyDescent="0.3">
      <c r="B87" s="13"/>
      <c r="C87" s="1" t="s">
        <v>4</v>
      </c>
      <c r="D87" s="1">
        <f>D86/D85</f>
        <v>1</v>
      </c>
    </row>
    <row r="88" spans="2:4" s="6" customFormat="1" x14ac:dyDescent="0.3">
      <c r="B88" s="13">
        <v>2</v>
      </c>
      <c r="C88" s="5" t="s">
        <v>40</v>
      </c>
      <c r="D88" s="1">
        <v>5</v>
      </c>
    </row>
    <row r="89" spans="2:4" s="6" customFormat="1" x14ac:dyDescent="0.3">
      <c r="B89" s="13"/>
      <c r="C89" s="1" t="s">
        <v>41</v>
      </c>
      <c r="D89" s="1">
        <v>5</v>
      </c>
    </row>
    <row r="90" spans="2:4" s="6" customFormat="1" hidden="1" x14ac:dyDescent="0.3">
      <c r="B90" s="13"/>
      <c r="C90" s="1" t="s">
        <v>7</v>
      </c>
      <c r="D90" s="1">
        <f>D89/D88</f>
        <v>1</v>
      </c>
    </row>
    <row r="91" spans="2:4" s="6" customFormat="1" x14ac:dyDescent="0.3">
      <c r="B91" s="13">
        <v>3</v>
      </c>
      <c r="C91" s="1" t="s">
        <v>42</v>
      </c>
      <c r="D91" s="1">
        <v>5</v>
      </c>
    </row>
    <row r="92" spans="2:4" s="6" customFormat="1" ht="15" thickBot="1" x14ac:dyDescent="0.35">
      <c r="B92" s="13"/>
      <c r="C92" s="1" t="s">
        <v>43</v>
      </c>
      <c r="D92" s="1">
        <v>5</v>
      </c>
    </row>
    <row r="93" spans="2:4" s="6" customFormat="1" ht="15" hidden="1" thickBot="1" x14ac:dyDescent="0.35">
      <c r="B93" s="14"/>
      <c r="C93" s="15" t="s">
        <v>10</v>
      </c>
      <c r="D93" s="15">
        <f>D92/D91</f>
        <v>1</v>
      </c>
    </row>
    <row r="94" spans="2:4" s="6" customFormat="1" ht="15" thickBot="1" x14ac:dyDescent="0.35">
      <c r="B94" s="16" t="s">
        <v>11</v>
      </c>
      <c r="C94" s="10"/>
      <c r="D94" s="18">
        <f>(D93+D90+D87)/3</f>
        <v>1</v>
      </c>
    </row>
    <row r="95" spans="2:4" s="6" customFormat="1" ht="15" thickBot="1" x14ac:dyDescent="0.35">
      <c r="C95" s="7"/>
      <c r="D95" s="7"/>
    </row>
    <row r="96" spans="2:4" s="6" customFormat="1" ht="15" thickBot="1" x14ac:dyDescent="0.35">
      <c r="B96" s="9" t="s">
        <v>44</v>
      </c>
      <c r="C96" s="10"/>
      <c r="D96" s="11"/>
    </row>
    <row r="97" spans="2:4" s="6" customFormat="1" x14ac:dyDescent="0.3">
      <c r="B97" s="12">
        <v>1</v>
      </c>
      <c r="C97" s="5" t="s">
        <v>45</v>
      </c>
      <c r="D97" s="5">
        <v>5</v>
      </c>
    </row>
    <row r="98" spans="2:4" s="6" customFormat="1" x14ac:dyDescent="0.3">
      <c r="B98" s="13"/>
      <c r="C98" s="1" t="s">
        <v>46</v>
      </c>
      <c r="D98" s="1">
        <v>5</v>
      </c>
    </row>
    <row r="99" spans="2:4" s="6" customFormat="1" hidden="1" x14ac:dyDescent="0.3">
      <c r="B99" s="13"/>
      <c r="C99" s="1" t="s">
        <v>4</v>
      </c>
      <c r="D99" s="1">
        <f>D98/D97</f>
        <v>1</v>
      </c>
    </row>
    <row r="100" spans="2:4" s="6" customFormat="1" x14ac:dyDescent="0.3">
      <c r="B100" s="13">
        <v>2</v>
      </c>
      <c r="C100" s="5" t="s">
        <v>47</v>
      </c>
      <c r="D100" s="1">
        <v>5</v>
      </c>
    </row>
    <row r="101" spans="2:4" s="6" customFormat="1" x14ac:dyDescent="0.3">
      <c r="B101" s="13"/>
      <c r="C101" s="1" t="s">
        <v>48</v>
      </c>
      <c r="D101" s="1">
        <v>5</v>
      </c>
    </row>
    <row r="102" spans="2:4" s="6" customFormat="1" hidden="1" x14ac:dyDescent="0.3">
      <c r="B102" s="13"/>
      <c r="C102" s="1" t="s">
        <v>7</v>
      </c>
      <c r="D102" s="1">
        <f>D101/D100</f>
        <v>1</v>
      </c>
    </row>
    <row r="103" spans="2:4" s="6" customFormat="1" x14ac:dyDescent="0.3">
      <c r="B103" s="13">
        <v>3</v>
      </c>
      <c r="C103" s="5" t="s">
        <v>49</v>
      </c>
      <c r="D103" s="1">
        <v>5</v>
      </c>
    </row>
    <row r="104" spans="2:4" s="6" customFormat="1" ht="29.4" thickBot="1" x14ac:dyDescent="0.35">
      <c r="B104" s="13"/>
      <c r="C104" s="1" t="s">
        <v>50</v>
      </c>
      <c r="D104" s="1">
        <v>5</v>
      </c>
    </row>
    <row r="105" spans="2:4" s="6" customFormat="1" ht="15" hidden="1" thickBot="1" x14ac:dyDescent="0.35">
      <c r="B105" s="14"/>
      <c r="C105" s="15" t="s">
        <v>10</v>
      </c>
      <c r="D105" s="15">
        <f>D104/D103</f>
        <v>1</v>
      </c>
    </row>
    <row r="106" spans="2:4" s="6" customFormat="1" ht="15" thickBot="1" x14ac:dyDescent="0.35">
      <c r="B106" s="16" t="s">
        <v>11</v>
      </c>
      <c r="C106" s="10"/>
      <c r="D106" s="18">
        <f>(D105+D102+D99)/3</f>
        <v>1</v>
      </c>
    </row>
    <row r="107" spans="2:4" s="6" customFormat="1" ht="15" thickBot="1" x14ac:dyDescent="0.35">
      <c r="C107" s="7"/>
      <c r="D107" s="7"/>
    </row>
    <row r="108" spans="2:4" s="6" customFormat="1" ht="15" thickBot="1" x14ac:dyDescent="0.35">
      <c r="C108" s="23" t="s">
        <v>59</v>
      </c>
      <c r="D108" s="24"/>
    </row>
    <row r="109" spans="2:4" s="6" customFormat="1" x14ac:dyDescent="0.3">
      <c r="C109" s="25" t="s">
        <v>51</v>
      </c>
      <c r="D109" s="26">
        <f>D40</f>
        <v>1</v>
      </c>
    </row>
    <row r="110" spans="2:4" s="6" customFormat="1" x14ac:dyDescent="0.3">
      <c r="C110" s="27" t="s">
        <v>52</v>
      </c>
      <c r="D110" s="28">
        <f>D52</f>
        <v>1</v>
      </c>
    </row>
    <row r="111" spans="2:4" s="6" customFormat="1" x14ac:dyDescent="0.3">
      <c r="C111" s="27" t="s">
        <v>53</v>
      </c>
      <c r="D111" s="28">
        <f>D61</f>
        <v>0.77777777777777779</v>
      </c>
    </row>
    <row r="112" spans="2:4" s="6" customFormat="1" x14ac:dyDescent="0.3">
      <c r="C112" s="27" t="s">
        <v>54</v>
      </c>
      <c r="D112" s="28">
        <f>D67</f>
        <v>1</v>
      </c>
    </row>
    <row r="113" spans="3:4" s="6" customFormat="1" x14ac:dyDescent="0.3">
      <c r="C113" s="27" t="s">
        <v>55</v>
      </c>
      <c r="D113" s="28">
        <f>D73</f>
        <v>1</v>
      </c>
    </row>
    <row r="114" spans="3:4" s="6" customFormat="1" x14ac:dyDescent="0.3">
      <c r="C114" s="27" t="s">
        <v>56</v>
      </c>
      <c r="D114" s="28">
        <f>D82</f>
        <v>1</v>
      </c>
    </row>
    <row r="115" spans="3:4" s="6" customFormat="1" x14ac:dyDescent="0.3">
      <c r="C115" s="27" t="s">
        <v>57</v>
      </c>
      <c r="D115" s="28">
        <f>D94</f>
        <v>1</v>
      </c>
    </row>
    <row r="116" spans="3:4" s="6" customFormat="1" ht="15" thickBot="1" x14ac:dyDescent="0.35">
      <c r="C116" s="29" t="s">
        <v>58</v>
      </c>
      <c r="D116" s="30">
        <f>D106</f>
        <v>1</v>
      </c>
    </row>
  </sheetData>
  <mergeCells count="33">
    <mergeCell ref="B100:B102"/>
    <mergeCell ref="B103:B105"/>
    <mergeCell ref="B106:C106"/>
    <mergeCell ref="C108:D108"/>
    <mergeCell ref="B85:B87"/>
    <mergeCell ref="B88:B90"/>
    <mergeCell ref="B91:B93"/>
    <mergeCell ref="B94:C94"/>
    <mergeCell ref="B96:D96"/>
    <mergeCell ref="B97:B99"/>
    <mergeCell ref="B73:C73"/>
    <mergeCell ref="B75:D75"/>
    <mergeCell ref="B76:B78"/>
    <mergeCell ref="B79:B81"/>
    <mergeCell ref="B82:C82"/>
    <mergeCell ref="B84:D84"/>
    <mergeCell ref="B55:B57"/>
    <mergeCell ref="B58:B60"/>
    <mergeCell ref="B61:C61"/>
    <mergeCell ref="B63:D63"/>
    <mergeCell ref="B67:C67"/>
    <mergeCell ref="B69:D69"/>
    <mergeCell ref="B42:D42"/>
    <mergeCell ref="B43:B45"/>
    <mergeCell ref="B46:B48"/>
    <mergeCell ref="B49:B51"/>
    <mergeCell ref="B52:C52"/>
    <mergeCell ref="B54:D54"/>
    <mergeCell ref="B30:D30"/>
    <mergeCell ref="B31:B33"/>
    <mergeCell ref="B34:B36"/>
    <mergeCell ref="B37:B39"/>
    <mergeCell ref="B40:C40"/>
  </mergeCells>
  <pageMargins left="0.7" right="0.7" top="0.75" bottom="0.75" header="0.3" footer="0.3"/>
  <pageSetup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Rueda de la Vida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2018-11-13T16:28:50Z</dcterms:modified>
</cp:coreProperties>
</file>